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<sst xmlns="http://schemas.openxmlformats.org/spreadsheetml/2006/main" count="62" uniqueCount="52">
  <si>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>12. SPOTKANIE - zamówienie usług</t>
  </si>
  <si>
    <t>przyjazd</t>
  </si>
  <si>
    <t>zakwaterowanie/ilość łożek + śniadanie</t>
  </si>
  <si>
    <t>cena</t>
  </si>
  <si>
    <t>kolacja</t>
  </si>
  <si>
    <t>grilowanie i pieczenie</t>
  </si>
  <si>
    <t>Łączny</t>
  </si>
  <si>
    <t>znaczki i naklejki</t>
  </si>
  <si>
    <t>Transport łodzią</t>
  </si>
  <si>
    <t>Wstęp</t>
  </si>
  <si>
    <t>Oranżeria pałacowa</t>
  </si>
  <si>
    <t>wynajęcie rowerów</t>
  </si>
  <si>
    <t xml:space="preserve">Variabilní </t>
  </si>
  <si>
    <t>Uwagi</t>
  </si>
  <si>
    <t>zakwaterowanie ze śniadaniem/noc</t>
  </si>
  <si>
    <t>19. - 22. 04. 2018</t>
  </si>
  <si>
    <t>ok.</t>
  </si>
  <si>
    <t>czwartek</t>
  </si>
  <si>
    <t>piątek</t>
  </si>
  <si>
    <t>sobota</t>
  </si>
  <si>
    <t>prosiak</t>
  </si>
  <si>
    <t>kurczak</t>
  </si>
  <si>
    <t>koszt</t>
  </si>
  <si>
    <t>ilość sztuk</t>
  </si>
  <si>
    <t>do Minaretu</t>
  </si>
  <si>
    <t>Minaret + zwiedzanie</t>
  </si>
  <si>
    <t>symbol</t>
  </si>
  <si>
    <t>różne</t>
  </si>
  <si>
    <t>imię, nazwisko/pseudonim</t>
  </si>
  <si>
    <t>godz.</t>
  </si>
  <si>
    <t>19.04.</t>
  </si>
  <si>
    <t>20.04.</t>
  </si>
  <si>
    <t>21.04.</t>
  </si>
  <si>
    <t>20.04. piątek</t>
  </si>
  <si>
    <t>ZO</t>
  </si>
  <si>
    <t>naklejka</t>
  </si>
  <si>
    <t xml:space="preserve">20.04. </t>
  </si>
  <si>
    <t>Kamil Kasala  VZOR</t>
  </si>
  <si>
    <t xml:space="preserve">kolacja 19.04. </t>
  </si>
  <si>
    <t>kolacja 20.04.</t>
  </si>
  <si>
    <t>grilowane prosię/porcja 200 gr.</t>
  </si>
  <si>
    <t>transport łodzią do Minaretu</t>
  </si>
  <si>
    <t>wstęp do Minaretu</t>
  </si>
  <si>
    <t>zwiedzanie oranżerii pałacowej</t>
  </si>
  <si>
    <t>wynajęcie roweru</t>
  </si>
  <si>
    <t>350 Kč/den</t>
  </si>
  <si>
    <t>Naklejka</t>
  </si>
  <si>
    <r>
      <t xml:space="preserve">proszę wypełnić tabelę według wzoru i odesłaćna e-mail.: </t>
    </r>
    <r>
      <rPr>
        <sz val="11"/>
        <color indexed="40"/>
        <rFont val="Calibri"/>
        <family val="2"/>
      </rPr>
      <t>kamil.kasala@seznam.cz</t>
    </r>
  </si>
  <si>
    <t>nie zapomnijcie wypełnić kolumny "variabilní symbol" /data urodzin w formacie: rok, miesiąc, dzień, np. urodzony 20 lutego 1975 roku - 750220</t>
  </si>
  <si>
    <r>
      <t xml:space="preserve">w temacie wiadomości wpiszcie: </t>
    </r>
    <r>
      <rPr>
        <b/>
        <sz val="11"/>
        <color indexed="8"/>
        <rFont val="Calibri"/>
        <family val="2"/>
      </rPr>
      <t>12. sešlost Lednice 2018</t>
    </r>
  </si>
  <si>
    <t>do rezerwacji usług konieczne jest wpłacenie zaliczki 1000, -  za osobę, możliwe jest wpłacenie jako zaliczki również całości płatności (kolumna O)</t>
  </si>
  <si>
    <r>
      <t xml:space="preserve">zaliczkę wysyłajcie na nr konta:  </t>
    </r>
    <r>
      <rPr>
        <b/>
        <sz val="11"/>
        <color indexed="8"/>
        <rFont val="Calibri"/>
        <family val="2"/>
      </rPr>
      <t>2108797903/2700</t>
    </r>
    <r>
      <rPr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</si>
</sst>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/MMM"/>
    <numFmt numFmtId="167" formatCode="#,##0&quot; Kč&quot;;[RED]\-#,##0&quot; Kč&quot;"/>
    <numFmt numFmtId="168" formatCode="HH:MM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40"/>
      <name val="Calibri"/>
      <family val="2"/>
    </font>
    <font>
      <b/>
      <sz val="11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3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1" fillId="0" borderId="0" xfId="20" applyFont="1" applyAlignment="1">
      <alignment horizontal="center"/>
      <protection/>
    </xf>
    <xf numFmtId="164" fontId="2" fillId="2" borderId="1" xfId="20" applyFont="1" applyFill="1" applyBorder="1" applyAlignment="1">
      <alignment horizontal="center" vertical="center"/>
      <protection/>
    </xf>
    <xf numFmtId="164" fontId="3" fillId="2" borderId="2" xfId="20" applyFont="1" applyFill="1" applyBorder="1" applyAlignment="1">
      <alignment horizontal="center" vertical="center"/>
      <protection/>
    </xf>
    <xf numFmtId="164" fontId="4" fillId="3" borderId="3" xfId="20" applyFont="1" applyFill="1" applyBorder="1" applyAlignment="1">
      <alignment horizontal="center" vertical="center" wrapText="1"/>
      <protection/>
    </xf>
    <xf numFmtId="164" fontId="4" fillId="4" borderId="4" xfId="20" applyFont="1" applyFill="1" applyBorder="1" applyAlignment="1">
      <alignment horizontal="center" vertical="center"/>
      <protection/>
    </xf>
    <xf numFmtId="164" fontId="4" fillId="5" borderId="3" xfId="20" applyFont="1" applyFill="1" applyBorder="1" applyAlignment="1">
      <alignment horizontal="center" vertical="center"/>
      <protection/>
    </xf>
    <xf numFmtId="164" fontId="4" fillId="5" borderId="4" xfId="20" applyFont="1" applyFill="1" applyBorder="1" applyAlignment="1">
      <alignment horizontal="center" vertical="center"/>
      <protection/>
    </xf>
    <xf numFmtId="164" fontId="4" fillId="6" borderId="3" xfId="20" applyFont="1" applyFill="1" applyBorder="1" applyAlignment="1">
      <alignment horizontal="center" vertical="center"/>
      <protection/>
    </xf>
    <xf numFmtId="164" fontId="4" fillId="6" borderId="5" xfId="20" applyFont="1" applyFill="1" applyBorder="1" applyAlignment="1">
      <alignment horizontal="center" vertical="center" wrapText="1"/>
      <protection/>
    </xf>
    <xf numFmtId="166" fontId="3" fillId="7" borderId="1" xfId="20" applyNumberFormat="1" applyFont="1" applyFill="1" applyBorder="1" applyAlignment="1">
      <alignment horizontal="center" vertical="center"/>
      <protection/>
    </xf>
    <xf numFmtId="164" fontId="4" fillId="8" borderId="6" xfId="20" applyFont="1" applyFill="1" applyBorder="1" applyAlignment="1">
      <alignment horizontal="center" vertical="center"/>
      <protection/>
    </xf>
    <xf numFmtId="164" fontId="4" fillId="9" borderId="7" xfId="20" applyFont="1" applyFill="1" applyBorder="1" applyAlignment="1">
      <alignment horizontal="center" vertical="center"/>
      <protection/>
    </xf>
    <xf numFmtId="164" fontId="4" fillId="9" borderId="4" xfId="20" applyFont="1" applyFill="1" applyBorder="1" applyAlignment="1">
      <alignment horizontal="center" vertical="center"/>
      <protection/>
    </xf>
    <xf numFmtId="164" fontId="4" fillId="9" borderId="4" xfId="20" applyFont="1" applyFill="1" applyBorder="1" applyAlignment="1">
      <alignment horizontal="center" vertical="center" wrapText="1"/>
      <protection/>
    </xf>
    <xf numFmtId="164" fontId="3" fillId="4" borderId="8" xfId="20" applyFont="1" applyFill="1" applyBorder="1" applyAlignment="1">
      <alignment horizontal="center" vertical="center"/>
      <protection/>
    </xf>
    <xf numFmtId="164" fontId="4" fillId="2" borderId="9" xfId="20" applyFont="1" applyFill="1" applyBorder="1" applyAlignment="1">
      <alignment horizontal="center" vertical="center"/>
      <protection/>
    </xf>
    <xf numFmtId="164" fontId="5" fillId="0" borderId="0" xfId="20" applyFont="1" applyAlignment="1">
      <alignment wrapText="1"/>
      <protection/>
    </xf>
    <xf numFmtId="167" fontId="1" fillId="0" borderId="0" xfId="20" applyNumberFormat="1" applyFont="1">
      <alignment/>
      <protection/>
    </xf>
    <xf numFmtId="164" fontId="2" fillId="2" borderId="10" xfId="20" applyFont="1" applyFill="1" applyBorder="1" applyAlignment="1">
      <alignment horizontal="center" vertical="center"/>
      <protection/>
    </xf>
    <xf numFmtId="164" fontId="3" fillId="2" borderId="11" xfId="20" applyFont="1" applyFill="1" applyBorder="1" applyAlignment="1">
      <alignment horizontal="center" vertical="center"/>
      <protection/>
    </xf>
    <xf numFmtId="164" fontId="4" fillId="3" borderId="12" xfId="20" applyFont="1" applyFill="1" applyBorder="1" applyAlignment="1">
      <alignment horizontal="center" vertical="center"/>
      <protection/>
    </xf>
    <xf numFmtId="164" fontId="4" fillId="4" borderId="13" xfId="20" applyFont="1" applyFill="1" applyBorder="1" applyAlignment="1">
      <alignment horizontal="center" vertical="center"/>
      <protection/>
    </xf>
    <xf numFmtId="164" fontId="4" fillId="5" borderId="14" xfId="20" applyFont="1" applyFill="1" applyBorder="1" applyAlignment="1">
      <alignment horizontal="center" vertical="center"/>
      <protection/>
    </xf>
    <xf numFmtId="164" fontId="4" fillId="5" borderId="12" xfId="20" applyFont="1" applyFill="1" applyBorder="1" applyAlignment="1">
      <alignment horizontal="center" vertical="center"/>
      <protection/>
    </xf>
    <xf numFmtId="164" fontId="4" fillId="5" borderId="13" xfId="20" applyFont="1" applyFill="1" applyBorder="1" applyAlignment="1">
      <alignment horizontal="center" vertical="center"/>
      <protection/>
    </xf>
    <xf numFmtId="164" fontId="4" fillId="6" borderId="13" xfId="20" applyFont="1" applyFill="1" applyBorder="1" applyAlignment="1">
      <alignment horizontal="center" vertical="center" wrapText="1"/>
      <protection/>
    </xf>
    <xf numFmtId="164" fontId="4" fillId="6" borderId="15" xfId="20" applyFont="1" applyFill="1" applyBorder="1" applyAlignment="1">
      <alignment horizontal="center" vertical="center"/>
      <protection/>
    </xf>
    <xf numFmtId="164" fontId="3" fillId="7" borderId="16" xfId="20" applyFont="1" applyFill="1" applyBorder="1" applyAlignment="1">
      <alignment horizontal="center" vertical="center"/>
      <protection/>
    </xf>
    <xf numFmtId="164" fontId="4" fillId="8" borderId="17" xfId="20" applyFont="1" applyFill="1" applyBorder="1" applyAlignment="1">
      <alignment horizontal="center" vertical="center"/>
      <protection/>
    </xf>
    <xf numFmtId="164" fontId="4" fillId="9" borderId="18" xfId="20" applyFont="1" applyFill="1" applyBorder="1" applyAlignment="1">
      <alignment horizontal="center" vertical="center"/>
      <protection/>
    </xf>
    <xf numFmtId="164" fontId="4" fillId="9" borderId="13" xfId="20" applyFont="1" applyFill="1" applyBorder="1" applyAlignment="1">
      <alignment horizontal="center" vertical="center"/>
      <protection/>
    </xf>
    <xf numFmtId="164" fontId="3" fillId="4" borderId="19" xfId="20" applyFont="1" applyFill="1" applyBorder="1" applyAlignment="1">
      <alignment horizontal="center" vertical="center"/>
      <protection/>
    </xf>
    <xf numFmtId="164" fontId="4" fillId="2" borderId="20" xfId="20" applyFont="1" applyFill="1" applyBorder="1" applyAlignment="1">
      <alignment horizontal="center" vertical="center"/>
      <protection/>
    </xf>
    <xf numFmtId="164" fontId="6" fillId="0" borderId="0" xfId="20" applyFont="1">
      <alignment/>
      <protection/>
    </xf>
    <xf numFmtId="164" fontId="7" fillId="0" borderId="21" xfId="20" applyFont="1" applyBorder="1" applyAlignment="1">
      <alignment horizontal="center" vertical="center"/>
      <protection/>
    </xf>
    <xf numFmtId="164" fontId="3" fillId="2" borderId="22" xfId="20" applyFont="1" applyFill="1" applyBorder="1" applyAlignment="1">
      <alignment horizontal="center" vertical="center"/>
      <protection/>
    </xf>
    <xf numFmtId="166" fontId="7" fillId="3" borderId="23" xfId="20" applyNumberFormat="1" applyFont="1" applyFill="1" applyBorder="1" applyAlignment="1">
      <alignment horizontal="center" vertical="center"/>
      <protection/>
    </xf>
    <xf numFmtId="164" fontId="7" fillId="3" borderId="23" xfId="20" applyFont="1" applyFill="1" applyBorder="1" applyAlignment="1">
      <alignment horizontal="center" vertical="center"/>
      <protection/>
    </xf>
    <xf numFmtId="166" fontId="7" fillId="3" borderId="24" xfId="20" applyNumberFormat="1" applyFont="1" applyFill="1" applyBorder="1" applyAlignment="1">
      <alignment horizontal="center" vertical="center"/>
      <protection/>
    </xf>
    <xf numFmtId="166" fontId="7" fillId="4" borderId="24" xfId="20" applyNumberFormat="1" applyFont="1" applyFill="1" applyBorder="1" applyAlignment="1">
      <alignment horizontal="center" vertical="center"/>
      <protection/>
    </xf>
    <xf numFmtId="164" fontId="7" fillId="5" borderId="23" xfId="20" applyFont="1" applyFill="1" applyBorder="1" applyAlignment="1">
      <alignment horizontal="center" vertical="center"/>
      <protection/>
    </xf>
    <xf numFmtId="166" fontId="7" fillId="5" borderId="23" xfId="20" applyNumberFormat="1" applyFont="1" applyFill="1" applyBorder="1" applyAlignment="1">
      <alignment horizontal="center" vertical="center"/>
      <protection/>
    </xf>
    <xf numFmtId="166" fontId="7" fillId="5" borderId="25" xfId="20" applyNumberFormat="1" applyFont="1" applyFill="1" applyBorder="1" applyAlignment="1">
      <alignment horizontal="center" vertical="center"/>
      <protection/>
    </xf>
    <xf numFmtId="164" fontId="7" fillId="6" borderId="23" xfId="20" applyFont="1" applyFill="1" applyBorder="1" applyAlignment="1">
      <alignment horizontal="center" vertical="center"/>
      <protection/>
    </xf>
    <xf numFmtId="164" fontId="7" fillId="6" borderId="26" xfId="20" applyFont="1" applyFill="1" applyBorder="1" applyAlignment="1">
      <alignment horizontal="center" vertical="center"/>
      <protection/>
    </xf>
    <xf numFmtId="164" fontId="8" fillId="7" borderId="21" xfId="20" applyFont="1" applyFill="1" applyBorder="1" applyAlignment="1">
      <alignment horizontal="center" vertical="center"/>
      <protection/>
    </xf>
    <xf numFmtId="164" fontId="7" fillId="8" borderId="24" xfId="20" applyFont="1" applyFill="1" applyBorder="1" applyAlignment="1">
      <alignment horizontal="center" vertical="center"/>
      <protection/>
    </xf>
    <xf numFmtId="164" fontId="7" fillId="8" borderId="27" xfId="20" applyFont="1" applyFill="1" applyBorder="1" applyAlignment="1">
      <alignment horizontal="center" vertical="center"/>
      <protection/>
    </xf>
    <xf numFmtId="164" fontId="7" fillId="9" borderId="28" xfId="20" applyFont="1" applyFill="1" applyBorder="1" applyAlignment="1">
      <alignment horizontal="center" vertical="center"/>
      <protection/>
    </xf>
    <xf numFmtId="164" fontId="7" fillId="9" borderId="29" xfId="20" applyFont="1" applyFill="1" applyBorder="1" applyAlignment="1">
      <alignment horizontal="center" vertical="center"/>
      <protection/>
    </xf>
    <xf numFmtId="164" fontId="7" fillId="9" borderId="23" xfId="20" applyFont="1" applyFill="1" applyBorder="1" applyAlignment="1">
      <alignment horizontal="center" vertical="center"/>
      <protection/>
    </xf>
    <xf numFmtId="164" fontId="8" fillId="4" borderId="25" xfId="20" applyFont="1" applyFill="1" applyBorder="1" applyAlignment="1">
      <alignment horizontal="center" vertical="center"/>
      <protection/>
    </xf>
    <xf numFmtId="164" fontId="7" fillId="2" borderId="30" xfId="20" applyFont="1" applyFill="1" applyBorder="1" applyAlignment="1">
      <alignment horizontal="center" vertical="center"/>
      <protection/>
    </xf>
    <xf numFmtId="164" fontId="6" fillId="10" borderId="0" xfId="20" applyFont="1" applyFill="1">
      <alignment/>
      <protection/>
    </xf>
    <xf numFmtId="164" fontId="5" fillId="0" borderId="10" xfId="20" applyFont="1" applyBorder="1" applyAlignment="1">
      <alignment/>
      <protection/>
    </xf>
    <xf numFmtId="168" fontId="5" fillId="0" borderId="31" xfId="20" applyNumberFormat="1" applyFont="1" applyBorder="1" applyAlignment="1">
      <alignment horizontal="center"/>
      <protection/>
    </xf>
    <xf numFmtId="164" fontId="5" fillId="3" borderId="19" xfId="20" applyFont="1" applyFill="1" applyBorder="1" applyAlignment="1">
      <alignment horizontal="center"/>
      <protection/>
    </xf>
    <xf numFmtId="164" fontId="5" fillId="3" borderId="17" xfId="20" applyFont="1" applyFill="1" applyBorder="1" applyAlignment="1">
      <alignment horizontal="center"/>
      <protection/>
    </xf>
    <xf numFmtId="164" fontId="5" fillId="4" borderId="17" xfId="20" applyFont="1" applyFill="1" applyBorder="1" applyAlignment="1">
      <alignment horizontal="center"/>
      <protection/>
    </xf>
    <xf numFmtId="164" fontId="5" fillId="5" borderId="19" xfId="20" applyFont="1" applyFill="1" applyBorder="1" applyAlignment="1">
      <alignment horizontal="center"/>
      <protection/>
    </xf>
    <xf numFmtId="164" fontId="5" fillId="5" borderId="32" xfId="20" applyFont="1" applyFill="1" applyBorder="1" applyAlignment="1">
      <alignment horizontal="center"/>
      <protection/>
    </xf>
    <xf numFmtId="164" fontId="5" fillId="5" borderId="17" xfId="20" applyFont="1" applyFill="1" applyBorder="1" applyAlignment="1">
      <alignment horizontal="center"/>
      <protection/>
    </xf>
    <xf numFmtId="164" fontId="5" fillId="6" borderId="19" xfId="20" applyFont="1" applyFill="1" applyBorder="1" applyAlignment="1">
      <alignment horizontal="center"/>
      <protection/>
    </xf>
    <xf numFmtId="164" fontId="5" fillId="6" borderId="33" xfId="20" applyFont="1" applyFill="1" applyBorder="1" applyAlignment="1">
      <alignment horizontal="center"/>
      <protection/>
    </xf>
    <xf numFmtId="164" fontId="5" fillId="7" borderId="10" xfId="20" applyFont="1" applyFill="1" applyBorder="1" applyAlignment="1">
      <alignment horizontal="center"/>
      <protection/>
    </xf>
    <xf numFmtId="164" fontId="5" fillId="8" borderId="17" xfId="20" applyFont="1" applyFill="1" applyBorder="1" applyAlignment="1">
      <alignment horizontal="center"/>
      <protection/>
    </xf>
    <xf numFmtId="164" fontId="5" fillId="9" borderId="18" xfId="20" applyFont="1" applyFill="1" applyBorder="1" applyAlignment="1">
      <alignment horizontal="center"/>
      <protection/>
    </xf>
    <xf numFmtId="164" fontId="5" fillId="9" borderId="17" xfId="20" applyFont="1" applyFill="1" applyBorder="1" applyAlignment="1">
      <alignment horizontal="center"/>
      <protection/>
    </xf>
    <xf numFmtId="164" fontId="5" fillId="9" borderId="32" xfId="20" applyFont="1" applyFill="1" applyBorder="1" applyAlignment="1">
      <alignment horizontal="center"/>
      <protection/>
    </xf>
    <xf numFmtId="164" fontId="5" fillId="9" borderId="19" xfId="20" applyFont="1" applyFill="1" applyBorder="1" applyAlignment="1">
      <alignment horizontal="center"/>
      <protection/>
    </xf>
    <xf numFmtId="164" fontId="8" fillId="4" borderId="33" xfId="20" applyFont="1" applyFill="1" applyBorder="1" applyAlignment="1">
      <alignment horizontal="center"/>
      <protection/>
    </xf>
    <xf numFmtId="164" fontId="9" fillId="0" borderId="34" xfId="20" applyFont="1" applyBorder="1" applyAlignment="1">
      <alignment horizontal="center"/>
      <protection/>
    </xf>
    <xf numFmtId="164" fontId="6" fillId="0" borderId="10" xfId="20" applyFont="1" applyBorder="1" applyAlignment="1" applyProtection="1">
      <alignment/>
      <protection locked="0"/>
    </xf>
    <xf numFmtId="168" fontId="6" fillId="0" borderId="31" xfId="20" applyNumberFormat="1" applyFont="1" applyBorder="1" applyAlignment="1" applyProtection="1">
      <alignment horizontal="center"/>
      <protection locked="0"/>
    </xf>
    <xf numFmtId="164" fontId="6" fillId="3" borderId="19" xfId="20" applyFont="1" applyFill="1" applyBorder="1" applyAlignment="1" applyProtection="1">
      <alignment horizontal="center"/>
      <protection locked="0"/>
    </xf>
    <xf numFmtId="164" fontId="6" fillId="3" borderId="17" xfId="20" applyFont="1" applyFill="1" applyBorder="1" applyAlignment="1" applyProtection="1">
      <alignment horizontal="center"/>
      <protection locked="0"/>
    </xf>
    <xf numFmtId="164" fontId="6" fillId="5" borderId="19" xfId="20" applyFont="1" applyFill="1" applyBorder="1" applyAlignment="1" applyProtection="1">
      <alignment horizontal="center"/>
      <protection locked="0"/>
    </xf>
    <xf numFmtId="164" fontId="6" fillId="5" borderId="12" xfId="20" applyFont="1" applyFill="1" applyBorder="1" applyAlignment="1" applyProtection="1">
      <alignment horizontal="center"/>
      <protection locked="0"/>
    </xf>
    <xf numFmtId="164" fontId="6" fillId="6" borderId="19" xfId="20" applyFont="1" applyFill="1" applyBorder="1" applyAlignment="1" applyProtection="1">
      <alignment horizontal="center"/>
      <protection locked="0"/>
    </xf>
    <xf numFmtId="164" fontId="6" fillId="8" borderId="17" xfId="20" applyFont="1" applyFill="1" applyBorder="1" applyAlignment="1" applyProtection="1">
      <alignment horizontal="center"/>
      <protection locked="0"/>
    </xf>
    <xf numFmtId="164" fontId="6" fillId="9" borderId="18" xfId="20" applyFont="1" applyFill="1" applyBorder="1" applyAlignment="1" applyProtection="1">
      <alignment horizontal="center"/>
      <protection locked="0"/>
    </xf>
    <xf numFmtId="164" fontId="6" fillId="9" borderId="17" xfId="20" applyFont="1" applyFill="1" applyBorder="1" applyAlignment="1" applyProtection="1">
      <alignment horizontal="center"/>
      <protection locked="0"/>
    </xf>
    <xf numFmtId="164" fontId="6" fillId="9" borderId="19" xfId="20" applyFont="1" applyFill="1" applyBorder="1" applyAlignment="1" applyProtection="1">
      <alignment horizontal="center"/>
      <protection locked="0"/>
    </xf>
    <xf numFmtId="164" fontId="0" fillId="4" borderId="33" xfId="20" applyFont="1" applyFill="1" applyBorder="1" applyAlignment="1" applyProtection="1">
      <alignment horizontal="center"/>
      <protection locked="0"/>
    </xf>
    <xf numFmtId="164" fontId="10" fillId="0" borderId="34" xfId="20" applyFont="1" applyBorder="1" applyAlignment="1" applyProtection="1">
      <alignment horizontal="center"/>
      <protection locked="0"/>
    </xf>
    <xf numFmtId="164" fontId="6" fillId="0" borderId="31" xfId="20" applyFont="1" applyBorder="1" applyAlignment="1" applyProtection="1">
      <alignment horizontal="center"/>
      <protection locked="0"/>
    </xf>
    <xf numFmtId="164" fontId="6" fillId="4" borderId="17" xfId="20" applyFont="1" applyFill="1" applyBorder="1" applyAlignment="1" applyProtection="1">
      <alignment horizontal="center"/>
      <protection locked="0"/>
    </xf>
    <xf numFmtId="164" fontId="6" fillId="5" borderId="17" xfId="20" applyFont="1" applyFill="1" applyBorder="1" applyAlignment="1" applyProtection="1">
      <alignment horizontal="center"/>
      <protection locked="0"/>
    </xf>
    <xf numFmtId="164" fontId="6" fillId="6" borderId="33" xfId="20" applyFont="1" applyFill="1" applyBorder="1" applyAlignment="1" applyProtection="1">
      <alignment horizontal="center"/>
      <protection locked="0"/>
    </xf>
    <xf numFmtId="164" fontId="0" fillId="7" borderId="10" xfId="20" applyFont="1" applyFill="1" applyBorder="1" applyAlignment="1" applyProtection="1">
      <alignment horizontal="center"/>
      <protection locked="0"/>
    </xf>
    <xf numFmtId="164" fontId="7" fillId="10" borderId="0" xfId="20" applyFont="1" applyFill="1">
      <alignment/>
      <protection/>
    </xf>
    <xf numFmtId="164" fontId="0" fillId="10" borderId="0" xfId="20" applyFont="1" applyFill="1">
      <alignment/>
      <protection/>
    </xf>
    <xf numFmtId="164" fontId="1" fillId="10" borderId="0" xfId="20" applyFont="1" applyFill="1">
      <alignment/>
      <protection/>
    </xf>
    <xf numFmtId="164" fontId="6" fillId="10" borderId="0" xfId="20" applyFont="1" applyFill="1" applyAlignment="1">
      <alignment vertical="center"/>
      <protection/>
    </xf>
    <xf numFmtId="164" fontId="11" fillId="10" borderId="0" xfId="20" applyFont="1" applyFill="1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3" fillId="0" borderId="0" xfId="20" applyFont="1" applyAlignment="1">
      <alignment horizontal="left"/>
      <protection/>
    </xf>
    <xf numFmtId="164" fontId="13" fillId="0" borderId="0" xfId="20" applyFont="1" applyAlignment="1">
      <alignment horizont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FFFCC"/>
      <rgbColor rgb="00DCE6F2"/>
      <rgbColor rgb="00660066"/>
      <rgbColor rgb="00FF7C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EBF1DE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Z25"/>
  <sheetViews>
    <sheetView tabSelected="1" zoomScale="66" zoomScaleNormal="66" workbookViewId="0" topLeftCell="C1">
      <selection activeCell="L33" sqref="L33"/>
    </sheetView>
  </sheetViews>
  <sheetFormatPr defaultColWidth="9.140625" defaultRowHeight="12.75"/>
  <cols>
    <col min="1" max="1" width="1.28515625" style="1" customWidth="1"/>
    <col min="2" max="2" width="39.140625" style="2" customWidth="1"/>
    <col min="3" max="3" width="7.421875" style="2" customWidth="1"/>
    <col min="4" max="7" width="7.57421875" style="3" customWidth="1"/>
    <col min="8" max="8" width="8.7109375" style="3" customWidth="1"/>
    <col min="9" max="9" width="6.57421875" style="3" customWidth="1"/>
    <col min="10" max="10" width="1.57421875" style="3" customWidth="1"/>
    <col min="11" max="11" width="6.57421875" style="3" customWidth="1"/>
    <col min="12" max="12" width="11.57421875" style="3" customWidth="1"/>
    <col min="13" max="13" width="10.00390625" style="3" customWidth="1"/>
    <col min="14" max="17" width="10.57421875" style="3" customWidth="1"/>
    <col min="18" max="18" width="16.00390625" style="3" customWidth="1"/>
    <col min="19" max="19" width="19.421875" style="3" customWidth="1"/>
    <col min="20" max="20" width="19.7109375" style="3" customWidth="1"/>
    <col min="21" max="22" width="12.7109375" style="3" customWidth="1"/>
    <col min="23" max="23" width="16.140625" style="3" customWidth="1"/>
    <col min="24" max="24" width="4.00390625" style="1" customWidth="1"/>
    <col min="25" max="25" width="30.140625" style="1" customWidth="1"/>
    <col min="26" max="26" width="10.57421875" style="1" customWidth="1"/>
    <col min="27" max="16384" width="8.57421875" style="1" customWidth="1"/>
  </cols>
  <sheetData>
    <row r="1" ht="4.5" customHeight="1"/>
    <row r="2" spans="2:26" ht="28.5" customHeight="1">
      <c r="B2" s="4" t="s">
        <v>0</v>
      </c>
      <c r="C2" s="5" t="s">
        <v>1</v>
      </c>
      <c r="D2" s="6" t="s">
        <v>2</v>
      </c>
      <c r="E2" s="6"/>
      <c r="F2" s="6"/>
      <c r="G2" s="7" t="s">
        <v>3</v>
      </c>
      <c r="H2" s="8" t="s">
        <v>4</v>
      </c>
      <c r="I2" s="8"/>
      <c r="J2" s="8"/>
      <c r="K2" s="9" t="s">
        <v>3</v>
      </c>
      <c r="L2" s="10" t="s">
        <v>5</v>
      </c>
      <c r="M2" s="10"/>
      <c r="N2" s="11" t="s">
        <v>3</v>
      </c>
      <c r="O2" s="12" t="s">
        <v>6</v>
      </c>
      <c r="P2" s="13" t="s">
        <v>7</v>
      </c>
      <c r="Q2" s="13"/>
      <c r="R2" s="14" t="s">
        <v>8</v>
      </c>
      <c r="S2" s="15" t="s">
        <v>9</v>
      </c>
      <c r="T2" s="15" t="s">
        <v>10</v>
      </c>
      <c r="U2" s="16" t="s">
        <v>11</v>
      </c>
      <c r="V2" s="17" t="s">
        <v>12</v>
      </c>
      <c r="W2" s="18" t="s">
        <v>13</v>
      </c>
      <c r="Y2" s="19" t="s">
        <v>14</v>
      </c>
      <c r="Z2" s="20">
        <v>700</v>
      </c>
    </row>
    <row r="3" spans="2:25" ht="24.75" customHeight="1">
      <c r="B3" s="21" t="s">
        <v>15</v>
      </c>
      <c r="C3" s="22" t="s">
        <v>16</v>
      </c>
      <c r="D3" s="23" t="s">
        <v>17</v>
      </c>
      <c r="E3" s="23" t="s">
        <v>18</v>
      </c>
      <c r="F3" s="23" t="s">
        <v>19</v>
      </c>
      <c r="G3" s="24">
        <v>700</v>
      </c>
      <c r="H3" s="25" t="s">
        <v>17</v>
      </c>
      <c r="I3" s="26" t="s">
        <v>19</v>
      </c>
      <c r="J3" s="26"/>
      <c r="K3" s="27">
        <v>110</v>
      </c>
      <c r="L3" s="28" t="s">
        <v>20</v>
      </c>
      <c r="M3" s="28" t="s">
        <v>21</v>
      </c>
      <c r="N3" s="29">
        <v>150</v>
      </c>
      <c r="O3" s="30" t="s">
        <v>22</v>
      </c>
      <c r="P3" s="31" t="s">
        <v>23</v>
      </c>
      <c r="Q3" s="31"/>
      <c r="R3" s="32" t="s">
        <v>24</v>
      </c>
      <c r="S3" s="33" t="s">
        <v>25</v>
      </c>
      <c r="T3" s="33"/>
      <c r="U3" s="33"/>
      <c r="V3" s="34" t="s">
        <v>26</v>
      </c>
      <c r="W3" s="35" t="s">
        <v>27</v>
      </c>
      <c r="Y3" s="36"/>
    </row>
    <row r="4" spans="2:25" ht="27.75" customHeight="1">
      <c r="B4" s="37" t="s">
        <v>28</v>
      </c>
      <c r="C4" s="38" t="s">
        <v>29</v>
      </c>
      <c r="D4" s="39" t="s">
        <v>30</v>
      </c>
      <c r="E4" s="40" t="s">
        <v>31</v>
      </c>
      <c r="F4" s="41" t="s">
        <v>32</v>
      </c>
      <c r="G4" s="42"/>
      <c r="H4" s="43" t="s">
        <v>30</v>
      </c>
      <c r="I4" s="44" t="s">
        <v>32</v>
      </c>
      <c r="J4" s="44"/>
      <c r="K4" s="45"/>
      <c r="L4" s="46" t="s">
        <v>33</v>
      </c>
      <c r="M4" s="46"/>
      <c r="N4" s="47"/>
      <c r="O4" s="48"/>
      <c r="P4" s="49" t="s">
        <v>34</v>
      </c>
      <c r="Q4" s="50" t="s">
        <v>35</v>
      </c>
      <c r="R4" s="51" t="s">
        <v>36</v>
      </c>
      <c r="S4" s="52" t="s">
        <v>31</v>
      </c>
      <c r="T4" s="53" t="s">
        <v>36</v>
      </c>
      <c r="U4" s="53" t="s">
        <v>32</v>
      </c>
      <c r="V4" s="54"/>
      <c r="W4" s="55"/>
      <c r="Y4" s="56"/>
    </row>
    <row r="5" spans="2:26" ht="19.5" customHeight="1">
      <c r="B5" s="57" t="s">
        <v>37</v>
      </c>
      <c r="C5" s="58">
        <v>0.666666666666667</v>
      </c>
      <c r="D5" s="59">
        <v>1</v>
      </c>
      <c r="E5" s="59">
        <v>1</v>
      </c>
      <c r="F5" s="60">
        <v>1</v>
      </c>
      <c r="G5" s="61">
        <f>(D5+E5+F5)*G3</f>
        <v>2100</v>
      </c>
      <c r="H5" s="62">
        <v>1</v>
      </c>
      <c r="I5" s="63">
        <v>1</v>
      </c>
      <c r="J5" s="63"/>
      <c r="K5" s="64">
        <f>(H5+I5+J5)*K3</f>
        <v>220</v>
      </c>
      <c r="L5" s="65">
        <v>1</v>
      </c>
      <c r="M5" s="65">
        <v>0</v>
      </c>
      <c r="N5" s="66">
        <f>(L5+M5)*N3</f>
        <v>150</v>
      </c>
      <c r="O5" s="67">
        <f>G5+K5+N5</f>
        <v>2470</v>
      </c>
      <c r="P5" s="68">
        <v>1</v>
      </c>
      <c r="Q5" s="68">
        <v>1</v>
      </c>
      <c r="R5" s="69">
        <v>1</v>
      </c>
      <c r="S5" s="70">
        <v>1</v>
      </c>
      <c r="T5" s="71">
        <v>1</v>
      </c>
      <c r="U5" s="72">
        <v>1</v>
      </c>
      <c r="V5" s="73">
        <v>680321</v>
      </c>
      <c r="W5" s="74"/>
      <c r="Y5" s="56" t="s">
        <v>38</v>
      </c>
      <c r="Z5" s="20">
        <v>110</v>
      </c>
    </row>
    <row r="6" spans="2:26" ht="19.5" customHeight="1">
      <c r="B6" s="75"/>
      <c r="C6" s="76"/>
      <c r="D6" s="77"/>
      <c r="E6" s="77"/>
      <c r="F6" s="78"/>
      <c r="G6" s="61"/>
      <c r="H6" s="79"/>
      <c r="I6" s="80"/>
      <c r="J6" s="80"/>
      <c r="K6" s="64"/>
      <c r="L6" s="81"/>
      <c r="M6" s="81"/>
      <c r="N6" s="66"/>
      <c r="O6" s="67"/>
      <c r="P6" s="82"/>
      <c r="Q6" s="82"/>
      <c r="R6" s="83"/>
      <c r="S6" s="84"/>
      <c r="T6" s="85"/>
      <c r="U6" s="85"/>
      <c r="V6" s="86"/>
      <c r="W6" s="87"/>
      <c r="Y6" s="56" t="s">
        <v>39</v>
      </c>
      <c r="Z6" s="20">
        <v>110</v>
      </c>
    </row>
    <row r="7" spans="2:26" ht="19.5" customHeight="1">
      <c r="B7" s="75"/>
      <c r="C7" s="88"/>
      <c r="D7" s="77"/>
      <c r="E7" s="77"/>
      <c r="F7" s="78"/>
      <c r="G7" s="89"/>
      <c r="H7" s="79"/>
      <c r="I7" s="80"/>
      <c r="J7" s="80"/>
      <c r="K7" s="90"/>
      <c r="L7" s="81"/>
      <c r="M7" s="81"/>
      <c r="N7" s="91"/>
      <c r="O7" s="92"/>
      <c r="P7" s="82"/>
      <c r="Q7" s="82"/>
      <c r="R7" s="83"/>
      <c r="S7" s="84"/>
      <c r="T7" s="85"/>
      <c r="U7" s="85"/>
      <c r="V7" s="86"/>
      <c r="W7" s="87"/>
      <c r="Y7" s="56" t="s">
        <v>40</v>
      </c>
      <c r="Z7" s="20">
        <v>150</v>
      </c>
    </row>
    <row r="8" spans="2:26" ht="19.5" customHeight="1">
      <c r="B8" s="75"/>
      <c r="C8" s="88"/>
      <c r="D8" s="77"/>
      <c r="E8" s="77"/>
      <c r="F8" s="78"/>
      <c r="G8" s="89"/>
      <c r="H8" s="79"/>
      <c r="I8" s="80"/>
      <c r="J8" s="80"/>
      <c r="K8" s="90"/>
      <c r="L8" s="81"/>
      <c r="M8" s="81"/>
      <c r="N8" s="91"/>
      <c r="O8" s="92"/>
      <c r="P8" s="82"/>
      <c r="Q8" s="82"/>
      <c r="R8" s="83"/>
      <c r="S8" s="84"/>
      <c r="T8" s="85"/>
      <c r="U8" s="85"/>
      <c r="V8" s="86"/>
      <c r="W8" s="87"/>
      <c r="Y8" s="93" t="s">
        <v>41</v>
      </c>
      <c r="Z8" s="20">
        <v>120</v>
      </c>
    </row>
    <row r="9" spans="2:26" ht="19.5" customHeight="1">
      <c r="B9" s="75"/>
      <c r="C9" s="88"/>
      <c r="D9" s="77"/>
      <c r="E9" s="77"/>
      <c r="F9" s="78"/>
      <c r="G9" s="89"/>
      <c r="H9" s="79"/>
      <c r="I9" s="80"/>
      <c r="J9" s="80"/>
      <c r="K9" s="90"/>
      <c r="L9" s="81"/>
      <c r="M9" s="81"/>
      <c r="N9" s="91"/>
      <c r="O9" s="92"/>
      <c r="P9" s="82"/>
      <c r="Q9" s="82"/>
      <c r="R9" s="83"/>
      <c r="S9" s="84"/>
      <c r="T9" s="85"/>
      <c r="U9" s="85"/>
      <c r="V9" s="86"/>
      <c r="W9" s="87"/>
      <c r="Y9" s="56" t="s">
        <v>42</v>
      </c>
      <c r="Z9" s="20">
        <v>60</v>
      </c>
    </row>
    <row r="10" spans="2:26" ht="19.5" customHeight="1">
      <c r="B10" s="75"/>
      <c r="C10" s="88"/>
      <c r="D10" s="77"/>
      <c r="E10" s="77"/>
      <c r="F10" s="78"/>
      <c r="G10" s="89"/>
      <c r="H10" s="79"/>
      <c r="I10" s="80"/>
      <c r="J10" s="80"/>
      <c r="K10" s="90"/>
      <c r="L10" s="81"/>
      <c r="M10" s="81"/>
      <c r="N10" s="91"/>
      <c r="O10" s="92"/>
      <c r="P10" s="82"/>
      <c r="Q10" s="82"/>
      <c r="R10" s="83"/>
      <c r="S10" s="84"/>
      <c r="T10" s="85"/>
      <c r="U10" s="85"/>
      <c r="V10" s="86"/>
      <c r="W10" s="87"/>
      <c r="Y10" s="94" t="s">
        <v>43</v>
      </c>
      <c r="Z10" s="20">
        <v>60</v>
      </c>
    </row>
    <row r="11" spans="2:26" ht="19.5" customHeight="1">
      <c r="B11" s="75"/>
      <c r="C11" s="88"/>
      <c r="D11" s="77"/>
      <c r="E11" s="77"/>
      <c r="F11" s="78"/>
      <c r="G11" s="89"/>
      <c r="H11" s="79"/>
      <c r="I11" s="80"/>
      <c r="J11" s="80"/>
      <c r="K11" s="90"/>
      <c r="L11" s="81"/>
      <c r="M11" s="81"/>
      <c r="N11" s="91"/>
      <c r="O11" s="92"/>
      <c r="P11" s="82"/>
      <c r="Q11" s="82"/>
      <c r="R11" s="83"/>
      <c r="S11" s="84"/>
      <c r="T11" s="85"/>
      <c r="U11" s="85"/>
      <c r="V11" s="86"/>
      <c r="W11" s="87"/>
      <c r="Y11" s="95" t="s">
        <v>44</v>
      </c>
      <c r="Z11" s="1" t="s">
        <v>45</v>
      </c>
    </row>
    <row r="12" spans="2:26" ht="19.5" customHeight="1">
      <c r="B12" s="75"/>
      <c r="C12" s="88"/>
      <c r="D12" s="77"/>
      <c r="E12" s="77"/>
      <c r="F12" s="78"/>
      <c r="G12" s="89"/>
      <c r="H12" s="79"/>
      <c r="I12" s="80"/>
      <c r="J12" s="80"/>
      <c r="K12" s="90"/>
      <c r="L12" s="81"/>
      <c r="M12" s="81"/>
      <c r="N12" s="91"/>
      <c r="O12" s="92"/>
      <c r="P12" s="82"/>
      <c r="Q12" s="82"/>
      <c r="R12" s="83"/>
      <c r="S12" s="84"/>
      <c r="T12" s="85"/>
      <c r="U12" s="85"/>
      <c r="V12" s="86"/>
      <c r="W12" s="87"/>
      <c r="Y12" s="56" t="s">
        <v>34</v>
      </c>
      <c r="Z12" s="20">
        <v>35</v>
      </c>
    </row>
    <row r="13" spans="2:26" ht="19.5" customHeight="1">
      <c r="B13" s="75"/>
      <c r="C13" s="88"/>
      <c r="D13" s="77"/>
      <c r="E13" s="77"/>
      <c r="F13" s="78"/>
      <c r="G13" s="89"/>
      <c r="H13" s="79"/>
      <c r="I13" s="80"/>
      <c r="J13" s="80"/>
      <c r="K13" s="90"/>
      <c r="L13" s="81"/>
      <c r="M13" s="81"/>
      <c r="N13" s="91"/>
      <c r="O13" s="92"/>
      <c r="P13" s="82"/>
      <c r="Q13" s="82"/>
      <c r="R13" s="83"/>
      <c r="S13" s="84"/>
      <c r="T13" s="85"/>
      <c r="U13" s="85"/>
      <c r="V13" s="86"/>
      <c r="W13" s="87"/>
      <c r="Y13" s="56" t="s">
        <v>46</v>
      </c>
      <c r="Z13" s="20">
        <v>12</v>
      </c>
    </row>
    <row r="14" spans="2:25" ht="19.5" customHeight="1">
      <c r="B14" s="75"/>
      <c r="C14" s="88"/>
      <c r="D14" s="77"/>
      <c r="E14" s="77"/>
      <c r="F14" s="78"/>
      <c r="G14" s="89"/>
      <c r="H14" s="79"/>
      <c r="I14" s="80"/>
      <c r="J14" s="80"/>
      <c r="K14" s="90"/>
      <c r="L14" s="81"/>
      <c r="M14" s="81"/>
      <c r="N14" s="91"/>
      <c r="O14" s="92"/>
      <c r="P14" s="82"/>
      <c r="Q14" s="82"/>
      <c r="R14" s="83"/>
      <c r="S14" s="84"/>
      <c r="T14" s="85"/>
      <c r="U14" s="85"/>
      <c r="V14" s="86"/>
      <c r="W14" s="87"/>
      <c r="Y14" s="95"/>
    </row>
    <row r="15" spans="2:25" ht="19.5" customHeight="1">
      <c r="B15" s="75"/>
      <c r="C15" s="88"/>
      <c r="D15" s="77"/>
      <c r="E15" s="77"/>
      <c r="F15" s="78"/>
      <c r="G15" s="89"/>
      <c r="H15" s="79"/>
      <c r="I15" s="80"/>
      <c r="J15" s="80"/>
      <c r="K15" s="90"/>
      <c r="L15" s="81"/>
      <c r="M15" s="81"/>
      <c r="N15" s="91"/>
      <c r="O15" s="92"/>
      <c r="P15" s="82"/>
      <c r="Q15" s="82"/>
      <c r="R15" s="83"/>
      <c r="S15" s="84"/>
      <c r="T15" s="85"/>
      <c r="U15" s="85"/>
      <c r="V15" s="86"/>
      <c r="W15" s="87"/>
      <c r="Y15" s="96"/>
    </row>
    <row r="16" spans="2:25" ht="19.5" customHeight="1">
      <c r="B16" s="75"/>
      <c r="C16" s="88"/>
      <c r="D16" s="77"/>
      <c r="E16" s="77"/>
      <c r="F16" s="78"/>
      <c r="G16" s="89"/>
      <c r="H16" s="79"/>
      <c r="I16" s="80"/>
      <c r="J16" s="80"/>
      <c r="K16" s="90"/>
      <c r="L16" s="81"/>
      <c r="M16" s="81"/>
      <c r="N16" s="91"/>
      <c r="O16" s="92"/>
      <c r="P16" s="82"/>
      <c r="Q16" s="82"/>
      <c r="R16" s="83"/>
      <c r="S16" s="84"/>
      <c r="T16" s="85"/>
      <c r="U16" s="85"/>
      <c r="V16" s="86"/>
      <c r="W16" s="87"/>
      <c r="Y16" s="97"/>
    </row>
    <row r="19" spans="3:19" ht="12.75">
      <c r="C19" s="2" t="s">
        <v>47</v>
      </c>
      <c r="P19" s="98"/>
      <c r="S19" s="98" t="s">
        <v>48</v>
      </c>
    </row>
    <row r="20" spans="3:20" ht="12.75">
      <c r="C20" s="2" t="s">
        <v>49</v>
      </c>
      <c r="T20" s="99"/>
    </row>
    <row r="21" spans="3:20" ht="12.75">
      <c r="C21" s="100" t="s">
        <v>50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T21" s="99"/>
    </row>
    <row r="22" spans="3:20" ht="12.75">
      <c r="C22" s="2" t="s">
        <v>51</v>
      </c>
      <c r="T22" s="99"/>
    </row>
    <row r="23" ht="12.75">
      <c r="S23" s="99"/>
    </row>
    <row r="24" spans="19:20" ht="12.75">
      <c r="S24" s="99"/>
      <c r="T24" s="99"/>
    </row>
    <row r="25" ht="12.75">
      <c r="S25" s="99"/>
    </row>
  </sheetData>
  <sheetProtection selectLockedCells="1" selectUnlockedCells="1"/>
  <mergeCells count="20">
    <mergeCell ref="D2:F2"/>
    <mergeCell ref="H2:J2"/>
    <mergeCell ref="L2:M2"/>
    <mergeCell ref="P2:Q2"/>
    <mergeCell ref="I3:J3"/>
    <mergeCell ref="P3:Q3"/>
    <mergeCell ref="I4:J4"/>
    <mergeCell ref="L4:M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</mergeCells>
  <printOptions horizontalCentered="1"/>
  <pageMargins left="0.39375" right="0.31527777777777777" top="0.7875" bottom="0.7875" header="0.31527777777777777" footer="0.5118055555555555"/>
  <pageSetup horizontalDpi="300" verticalDpi="300" orientation="landscape" paperSize="9" scale="50"/>
  <headerFooter alignWithMargins="0">
    <oddHeader>&amp;C&amp;"Calibri,Regularna"&amp;11 11. Sešlost sběratelů Nové Hamry
Objednávka služeb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57421875" style="102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57421875" style="102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dcterms:modified xsi:type="dcterms:W3CDTF">2018-02-20T20:14:53Z</dcterms:modified>
  <cp:category/>
  <cp:version/>
  <cp:contentType/>
  <cp:contentStatus/>
</cp:coreProperties>
</file>